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40.3.8\4 dga\PENDIENTES DGA\CUENTA PUBLICA ANUAL 2025\FOR DES ASE TRIMES\"/>
    </mc:Choice>
  </mc:AlternateContent>
  <xr:revisionPtr revIDLastSave="0" documentId="13_ncr:1_{5A574EFE-7EA8-4975-81A8-EF2A53AF4077}" xr6:coauthVersionLast="47" xr6:coauthVersionMax="47" xr10:uidLastSave="{00000000-0000-0000-0000-000000000000}"/>
  <workbookProtection workbookPassword="F376" lockStructure="1"/>
  <bookViews>
    <workbookView xWindow="28680" yWindow="-120" windowWidth="24240" windowHeight="131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EAEPE_FF!$A$1:$I$46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E44" i="1"/>
  <c r="H44" i="1" s="1"/>
  <c r="H43" i="1"/>
  <c r="E43" i="1"/>
  <c r="E42" i="1"/>
  <c r="H42" i="1" s="1"/>
  <c r="E41" i="1"/>
  <c r="H41" i="1" s="1"/>
  <c r="G40" i="1"/>
  <c r="F40" i="1"/>
  <c r="F46" i="1" s="1"/>
  <c r="E40" i="1"/>
  <c r="H40" i="1" s="1"/>
  <c r="D40" i="1"/>
  <c r="C40" i="1"/>
  <c r="H38" i="1"/>
  <c r="E38" i="1"/>
  <c r="E37" i="1"/>
  <c r="H37" i="1" s="1"/>
  <c r="E36" i="1"/>
  <c r="H36" i="1" s="1"/>
  <c r="H35" i="1"/>
  <c r="E35" i="1"/>
  <c r="E34" i="1"/>
  <c r="H34" i="1" s="1"/>
  <c r="E33" i="1"/>
  <c r="H33" i="1" s="1"/>
  <c r="H32" i="1"/>
  <c r="E32" i="1"/>
  <c r="E31" i="1"/>
  <c r="H31" i="1" s="1"/>
  <c r="E30" i="1"/>
  <c r="H30" i="1" s="1"/>
  <c r="G29" i="1"/>
  <c r="F29" i="1"/>
  <c r="E29" i="1"/>
  <c r="H29" i="1" s="1"/>
  <c r="D29" i="1"/>
  <c r="C29" i="1"/>
  <c r="H27" i="1"/>
  <c r="E27" i="1"/>
  <c r="E26" i="1"/>
  <c r="H26" i="1" s="1"/>
  <c r="E25" i="1"/>
  <c r="H25" i="1" s="1"/>
  <c r="H24" i="1"/>
  <c r="E24" i="1"/>
  <c r="E23" i="1"/>
  <c r="H23" i="1" s="1"/>
  <c r="E22" i="1"/>
  <c r="H22" i="1" s="1"/>
  <c r="H21" i="1"/>
  <c r="E21" i="1"/>
  <c r="G20" i="1"/>
  <c r="G46" i="1" s="1"/>
  <c r="F20" i="1"/>
  <c r="D20" i="1"/>
  <c r="E20" i="1" s="1"/>
  <c r="H20" i="1" s="1"/>
  <c r="C20" i="1"/>
  <c r="E18" i="1"/>
  <c r="H18" i="1" s="1"/>
  <c r="E17" i="1"/>
  <c r="H17" i="1" s="1"/>
  <c r="H16" i="1"/>
  <c r="E16" i="1"/>
  <c r="E15" i="1"/>
  <c r="H15" i="1" s="1"/>
  <c r="E14" i="1"/>
  <c r="H14" i="1" s="1"/>
  <c r="H13" i="1"/>
  <c r="E13" i="1"/>
  <c r="E12" i="1"/>
  <c r="H12" i="1" s="1"/>
  <c r="E11" i="1"/>
  <c r="H11" i="1" s="1"/>
  <c r="G10" i="1"/>
  <c r="F10" i="1"/>
  <c r="E10" i="1"/>
  <c r="H10" i="1" s="1"/>
  <c r="D10" i="1"/>
  <c r="C10" i="1"/>
  <c r="E46" i="1" l="1"/>
  <c r="H46" i="1" s="1"/>
  <c r="D46" i="1"/>
</calcChain>
</file>

<file path=xl/sharedStrings.xml><?xml version="1.0" encoding="utf-8"?>
<sst xmlns="http://schemas.openxmlformats.org/spreadsheetml/2006/main" count="47" uniqueCount="47">
  <si>
    <t>Colegio de Bachilleres del Estado de Chihuahua</t>
  </si>
  <si>
    <t>ASEC_EAEPEDCF_2doTRIM_F2</t>
  </si>
  <si>
    <t xml:space="preserve">Estado Analítico del Ejercicio del Presupuesto de Egresos </t>
  </si>
  <si>
    <t>Clasificación Funcional (Finalidad y Función)</t>
  </si>
  <si>
    <t>Del 01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</si>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</sst>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view="pageBreakPreview" zoomScale="112" zoomScaleNormal="150" zoomScaleSheetLayoutView="112" workbookViewId="0">
      <selection activeCell="C7" sqref="C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0" width="11.5703125" style="1" customWidth="1"/>
    <col min="11" max="16384" width="11.5703125" style="1"/>
  </cols>
  <sheetData>
    <row r="1" spans="2:11" ht="15" customHeight="1" x14ac:dyDescent="0.25"/>
    <row r="2" spans="2:11" x14ac:dyDescent="0.25">
      <c r="B2" s="27" t="s">
        <v>0</v>
      </c>
      <c r="C2" s="28"/>
      <c r="D2" s="28"/>
      <c r="E2" s="28"/>
      <c r="F2" s="28"/>
      <c r="G2" s="28"/>
      <c r="H2" s="29"/>
      <c r="I2" s="25" t="s">
        <v>1</v>
      </c>
      <c r="J2" s="26"/>
      <c r="K2" s="24"/>
    </row>
    <row r="3" spans="2:11" x14ac:dyDescent="0.25">
      <c r="B3" s="37" t="s">
        <v>2</v>
      </c>
      <c r="C3" s="38"/>
      <c r="D3" s="38"/>
      <c r="E3" s="38"/>
      <c r="F3" s="38"/>
      <c r="G3" s="38"/>
      <c r="H3" s="39"/>
    </row>
    <row r="4" spans="2:11" x14ac:dyDescent="0.25">
      <c r="B4" s="37" t="s">
        <v>3</v>
      </c>
      <c r="C4" s="38"/>
      <c r="D4" s="38"/>
      <c r="E4" s="38"/>
      <c r="F4" s="38"/>
      <c r="G4" s="38"/>
      <c r="H4" s="39"/>
    </row>
    <row r="5" spans="2:11" x14ac:dyDescent="0.25">
      <c r="B5" s="34" t="s">
        <v>4</v>
      </c>
      <c r="C5" s="35"/>
      <c r="D5" s="35"/>
      <c r="E5" s="35"/>
      <c r="F5" s="35"/>
      <c r="G5" s="35"/>
      <c r="H5" s="36"/>
    </row>
    <row r="6" spans="2:11" x14ac:dyDescent="0.25">
      <c r="B6" s="40" t="s">
        <v>5</v>
      </c>
      <c r="C6" s="30" t="s">
        <v>6</v>
      </c>
      <c r="D6" s="30"/>
      <c r="E6" s="30"/>
      <c r="F6" s="30"/>
      <c r="G6" s="31"/>
      <c r="H6" s="32" t="s">
        <v>7</v>
      </c>
    </row>
    <row r="7" spans="2:11" ht="24" x14ac:dyDescent="0.25">
      <c r="B7" s="41"/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33"/>
    </row>
    <row r="8" spans="2:11" ht="16.5" customHeight="1" x14ac:dyDescent="0.25">
      <c r="B8" s="42"/>
      <c r="C8" s="3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15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16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17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18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19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20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21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22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23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24</v>
      </c>
      <c r="C20" s="8">
        <f>SUM(C21:C27)</f>
        <v>1204626920</v>
      </c>
      <c r="D20" s="8">
        <f>SUM(D21:D27)</f>
        <v>269025237.04199988</v>
      </c>
      <c r="E20" s="8">
        <f t="shared" ref="E20:E27" si="2">C20+D20</f>
        <v>1473652157.0419998</v>
      </c>
      <c r="F20" s="8">
        <f>SUM(F21:F27)</f>
        <v>1475222463.8000007</v>
      </c>
      <c r="G20" s="8">
        <f>SUM(G21:G27)</f>
        <v>1370441555.4842651</v>
      </c>
      <c r="H20" s="8">
        <f t="shared" ref="H20:H27" si="3">E20-F20</f>
        <v>-1570306.7580008507</v>
      </c>
    </row>
    <row r="21" spans="2:8" x14ac:dyDescent="0.25">
      <c r="B21" s="12" t="s">
        <v>25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26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27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28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29</v>
      </c>
      <c r="C25" s="16">
        <v>1204626920</v>
      </c>
      <c r="D25" s="16">
        <v>269025237.04199988</v>
      </c>
      <c r="E25" s="18">
        <f t="shared" si="2"/>
        <v>1473652157.0419998</v>
      </c>
      <c r="F25" s="16">
        <v>1475222463.8000007</v>
      </c>
      <c r="G25" s="16">
        <v>1370441555.4842651</v>
      </c>
      <c r="H25" s="18">
        <f t="shared" si="3"/>
        <v>-1570306.7580008507</v>
      </c>
    </row>
    <row r="26" spans="2:8" x14ac:dyDescent="0.25">
      <c r="B26" s="12" t="s">
        <v>30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31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32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33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34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35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36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37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38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39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40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41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42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43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44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45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46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x14ac:dyDescent="0.25">
      <c r="B45" s="13"/>
      <c r="C45" s="8"/>
      <c r="D45" s="8"/>
      <c r="E45" s="8"/>
      <c r="F45" s="8"/>
      <c r="G45" s="8"/>
      <c r="H45" s="8"/>
    </row>
    <row r="46" spans="2:8" ht="15" customHeight="1" x14ac:dyDescent="0.25">
      <c r="B46" s="14"/>
      <c r="C46" s="9">
        <f>SUM(C40,C29,C10,C20)</f>
        <v>1204626920</v>
      </c>
      <c r="D46" s="9">
        <f>SUM(D40,D29,D20,D10)</f>
        <v>269025237.04199988</v>
      </c>
      <c r="E46" s="9">
        <f>C46+D46</f>
        <v>1473652157.0419998</v>
      </c>
      <c r="F46" s="9">
        <f>SUM(F40,F29,F10,F20)</f>
        <v>1475222463.8000007</v>
      </c>
      <c r="G46" s="9">
        <f>SUM(G40,G29,G20,G10)</f>
        <v>1370441555.4842651</v>
      </c>
      <c r="H46" s="9">
        <f>E46-F46</f>
        <v>-1570306.7580008507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password="F376" sheet="1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orientation="portrait" horizontalDpi="4294967295" verticalDpi="4294967295" r:id="rId1"/>
  <headerFooter differentFirst="1">
    <firstFooter>&amp;C“Bajo protesta de decir verdad declaramos que los Estados Financieros y sus notas, son razonablemente correctos y son responsabilidad del emisor.” 
 Sello Digital: 6215180000202400004toTrimestre000020250129220132</first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VERONICA CHAVEZ ESPINOZA</cp:lastModifiedBy>
  <dcterms:created xsi:type="dcterms:W3CDTF">2019-12-05T18:14:36Z</dcterms:created>
  <dcterms:modified xsi:type="dcterms:W3CDTF">2025-01-30T19:03:01Z</dcterms:modified>
</cp:coreProperties>
</file>